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ristiano - Orçamento\Publicação Mensal\2023\"/>
    </mc:Choice>
  </mc:AlternateContent>
  <bookViews>
    <workbookView xWindow="0" yWindow="0" windowWidth="28800" windowHeight="11430"/>
  </bookViews>
  <sheets>
    <sheet name="Base" sheetId="2" r:id="rId1"/>
  </sheets>
  <definedNames>
    <definedName name="_xlnm.Print_Area" localSheetId="0">Base!$A$1:$E$52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<sst xmlns="http://schemas.openxmlformats.org/spreadsheetml/2006/main" count="97" uniqueCount="97">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</sst>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tabSelected="1" zoomScale="60" zoomScaleNormal="60" workbookViewId="0">
      <selection activeCell="E35" sqref="E35:E39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6" width="24.85546875" style="29" customWidth="1" outlineLevel="1"/>
    <col min="7" max="7" width="26.28515625" style="29" customWidth="1" outlineLevel="1"/>
    <col min="8" max="8" width="24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83032937.109999999</v>
      </c>
      <c r="E2" s="8">
        <f t="shared" si="0"/>
        <v>86100406.150000006</v>
      </c>
      <c r="F2" s="8">
        <f t="shared" si="0"/>
        <v>0</v>
      </c>
      <c r="G2" s="8">
        <f t="shared" si="0"/>
        <v>0</v>
      </c>
      <c r="H2" s="8">
        <f t="shared" si="0"/>
        <v>0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71114420.700000003</v>
      </c>
      <c r="E3" s="12">
        <v>68900083.430000007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11918516.41</v>
      </c>
      <c r="E5" s="16">
        <v>17200322.719999999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16533603.119999999</v>
      </c>
      <c r="E7" s="8">
        <f t="shared" ref="E7:P7" si="1">SUM(E8:E33)</f>
        <v>22058671.739999998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295552.40000000002</v>
      </c>
      <c r="E8" s="12">
        <v>320963.5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8979607.1699999999</v>
      </c>
      <c r="E9" s="16">
        <v>8958223.6899999995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389424</v>
      </c>
      <c r="E10" s="16">
        <v>391776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3698720.69</v>
      </c>
      <c r="E11" s="16">
        <v>3685571.63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140685.53</v>
      </c>
      <c r="E12" s="16">
        <v>220234.55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44273.9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2394943.86</v>
      </c>
      <c r="E14" s="16">
        <v>1718979.49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9082.24</v>
      </c>
      <c r="E15" s="16">
        <v>247113.44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8744.01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607177.65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43224.66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331443.65999999997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369612.96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543240</v>
      </c>
      <c r="E22" s="16">
        <v>540072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617913.68999999994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29454</v>
      </c>
      <c r="E25" s="16">
        <v>36618.229999999996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0</v>
      </c>
      <c r="E31" s="16">
        <v>2200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8521.5499999999993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52893.230000000913</v>
      </c>
      <c r="E33" s="19">
        <v>3906007.1299999957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0</v>
      </c>
      <c r="F34" s="34">
        <f t="shared" si="2"/>
        <v>0</v>
      </c>
      <c r="G34" s="34">
        <f t="shared" si="2"/>
        <v>0</v>
      </c>
      <c r="H34" s="34">
        <f t="shared" si="2"/>
        <v>0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124175619.55</v>
      </c>
      <c r="E43" s="28">
        <f t="shared" si="4"/>
        <v>145672916.17000002</v>
      </c>
      <c r="F43" s="28">
        <f t="shared" si="4"/>
        <v>0</v>
      </c>
      <c r="G43" s="28">
        <f t="shared" si="4"/>
        <v>0</v>
      </c>
      <c r="H43" s="28">
        <f t="shared" si="4"/>
        <v>0</v>
      </c>
      <c r="I43" s="28">
        <f t="shared" si="4"/>
        <v>0</v>
      </c>
      <c r="J43" s="28">
        <f t="shared" si="4"/>
        <v>0</v>
      </c>
      <c r="K43" s="28">
        <f t="shared" si="4"/>
        <v>0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77277036.209999993</v>
      </c>
      <c r="E44" s="12">
        <v>98774333.329999998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46898583.340000004</v>
      </c>
      <c r="E45" s="16">
        <v>46898582.840000004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/>
      <c r="E46" s="16"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/>
      <c r="E47" s="19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25528308</v>
      </c>
      <c r="E48" s="28">
        <f t="shared" si="6"/>
        <v>23123195.84</v>
      </c>
      <c r="F48" s="28">
        <f t="shared" si="6"/>
        <v>0</v>
      </c>
      <c r="G48" s="28">
        <f t="shared" si="6"/>
        <v>0</v>
      </c>
      <c r="H48" s="28">
        <f t="shared" si="6"/>
        <v>0</v>
      </c>
      <c r="I48" s="28">
        <f t="shared" si="6"/>
        <v>0</v>
      </c>
      <c r="J48" s="28">
        <f t="shared" si="6"/>
        <v>0</v>
      </c>
      <c r="K48" s="28">
        <f t="shared" si="6"/>
        <v>0</v>
      </c>
      <c r="L48" s="28">
        <f t="shared" si="6"/>
        <v>0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7027725.1699999999</v>
      </c>
      <c r="E49" s="12">
        <v>9851212.0899999999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11103520.369999999</v>
      </c>
      <c r="E51" s="16">
        <v>8984394.9099999983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7397062.46</v>
      </c>
      <c r="E52" s="19">
        <v>4287588.84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Base</vt:lpstr>
      <vt:lpstr>Base!Área_de_Impressão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2022-09-20T14:01:04Z</cp:lastPrinted>
  <dcterms:created xsi:type="dcterms:W3CDTF">2022-05-18T19:07:02Z</dcterms:created>
  <dcterms:modified xsi:type="dcterms:W3CDTF">2023-03-24T14:24:40Z</dcterms:modified>
</cp:coreProperties>
</file>